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65" windowWidth="14160" windowHeight="8670" activeTab="0"/>
  </bookViews>
  <sheets>
    <sheet name="Лист1" sheetId="1" r:id="rId1"/>
  </sheets>
  <definedNames>
    <definedName name="__bookmark_1">'Лист1'!$B$1:$H$2</definedName>
    <definedName name="__bookmark_2">'Лист1'!$B$3:$H$20</definedName>
    <definedName name="__bookmark_4">'Лист1'!$G$3:$G$3</definedName>
    <definedName name="__bookmark_5">'Лист1'!#REF!</definedName>
    <definedName name="_xlnm.Print_Titles" localSheetId="0">'Лист1'!$3:$5</definedName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<sst xmlns="http://schemas.openxmlformats.org/spreadsheetml/2006/main" count="40" uniqueCount="28">
  <si>
    <t>Наименование муниципального образования</t>
  </si>
  <si>
    <t>Соответствие установленному нормативу ("да" или "нет")</t>
  </si>
  <si>
    <t>1</t>
  </si>
  <si>
    <t>2</t>
  </si>
  <si>
    <t>3</t>
  </si>
  <si>
    <t>4</t>
  </si>
  <si>
    <t>Мостовский муниципальный район</t>
  </si>
  <si>
    <t>Псебайское</t>
  </si>
  <si>
    <t>Андрюковское</t>
  </si>
  <si>
    <t>Баговское</t>
  </si>
  <si>
    <t>Беноковское</t>
  </si>
  <si>
    <t>Губское</t>
  </si>
  <si>
    <t>Костромское</t>
  </si>
  <si>
    <t>Махошевское</t>
  </si>
  <si>
    <t>Переправненское</t>
  </si>
  <si>
    <t>Унароковское</t>
  </si>
  <si>
    <t>Шедокское</t>
  </si>
  <si>
    <t>Бесленеевское</t>
  </si>
  <si>
    <t>Краснокутское</t>
  </si>
  <si>
    <t>№ п/п</t>
  </si>
  <si>
    <t>Мостовское</t>
  </si>
  <si>
    <t>Ярославское</t>
  </si>
  <si>
    <t>Первоначально утвержденный бюджет на 1 января 2020 г., тыс. рублей</t>
  </si>
  <si>
    <t>Установленный норматив в соответствии с постановлением главы администрации (губернатора) Краснодарского края от                9 декабря 2019 г. № 841, тыс. рублей</t>
  </si>
  <si>
    <t>Группа муниципалитетов</t>
  </si>
  <si>
    <t>Утверждено решением о бюджете на текущий финансовый год (уточненный бюджет на 31 декабря 2020 г.), тыс. рублей</t>
  </si>
  <si>
    <t>Кассовый расход на 31 декабря 2020 г., тыс. рублей</t>
  </si>
  <si>
    <t>Информация о соблюдении муниципальными образованиями Мостовского района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за 2020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</si>
</sst>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#,##0.0"/>
  </numFmts>
  <fonts count="37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="80" zoomScaleSheetLayoutView="80" zoomScalePageLayoutView="0" workbookViewId="0" topLeftCell="A1">
      <selection activeCell="C34" sqref="C34"/>
    </sheetView>
  </sheetViews>
  <sheetFormatPr defaultColWidth="8.8515625" defaultRowHeight="12.75"/>
  <cols>
    <col min="1" max="1" width="4.7109375" style="9" customWidth="1"/>
    <col min="2" max="2" width="33.28125" style="1" customWidth="1"/>
    <col min="3" max="3" width="11.00390625" style="1" customWidth="1"/>
    <col min="4" max="4" width="23.7109375" style="1" customWidth="1"/>
    <col min="5" max="5" width="22.28125" style="13" customWidth="1"/>
    <col min="6" max="6" width="20.00390625" style="14" customWidth="1"/>
    <col min="7" max="7" width="26.28125" style="1" customWidth="1"/>
    <col min="8" max="8" width="17.57421875" style="1" customWidth="1"/>
    <col min="9" max="16384" width="8.8515625" style="1" customWidth="1"/>
  </cols>
  <sheetData>
    <row r="1" spans="1:8" ht="61.5" customHeight="1">
      <c r="A1" s="19" t="s">
        <v>27</v>
      </c>
      <c r="B1" s="19"/>
      <c r="C1" s="19"/>
      <c r="D1" s="19"/>
      <c r="E1" s="19"/>
      <c r="F1" s="19"/>
      <c r="G1" s="19"/>
      <c r="H1" s="19"/>
    </row>
    <row r="2" spans="1:8" ht="15.75">
      <c r="A2" s="10"/>
      <c r="B2" s="2"/>
      <c r="C2" s="2"/>
      <c r="D2" s="2"/>
      <c r="E2" s="15"/>
      <c r="F2" s="15"/>
      <c r="G2" s="2"/>
      <c r="H2" s="2"/>
    </row>
    <row r="3" spans="1:8" s="12" customFormat="1" ht="54.75" customHeight="1">
      <c r="A3" s="17" t="s">
        <v>19</v>
      </c>
      <c r="B3" s="17" t="s">
        <v>0</v>
      </c>
      <c r="C3" s="17" t="s">
        <v>24</v>
      </c>
      <c r="D3" s="17" t="s">
        <v>22</v>
      </c>
      <c r="E3" s="20" t="s">
        <v>25</v>
      </c>
      <c r="F3" s="20" t="s">
        <v>26</v>
      </c>
      <c r="G3" s="17" t="s">
        <v>23</v>
      </c>
      <c r="H3" s="17" t="s">
        <v>1</v>
      </c>
    </row>
    <row r="4" spans="1:8" s="12" customFormat="1" ht="76.5" customHeight="1">
      <c r="A4" s="18"/>
      <c r="B4" s="18"/>
      <c r="C4" s="18"/>
      <c r="D4" s="18"/>
      <c r="E4" s="21"/>
      <c r="F4" s="21"/>
      <c r="G4" s="18"/>
      <c r="H4" s="18"/>
    </row>
    <row r="5" spans="1:8" ht="15.75">
      <c r="A5" s="3" t="s">
        <v>2</v>
      </c>
      <c r="B5" s="3">
        <v>2</v>
      </c>
      <c r="C5" s="3">
        <v>3</v>
      </c>
      <c r="D5" s="3">
        <v>4</v>
      </c>
      <c r="E5" s="11">
        <v>5</v>
      </c>
      <c r="F5" s="11">
        <v>6</v>
      </c>
      <c r="G5" s="3">
        <v>7</v>
      </c>
      <c r="H5" s="3">
        <v>8</v>
      </c>
    </row>
    <row r="6" spans="1:8" s="9" customFormat="1" ht="30" customHeight="1">
      <c r="A6" s="6"/>
      <c r="B6" s="7" t="s">
        <v>6</v>
      </c>
      <c r="C6" s="6" t="s">
        <v>3</v>
      </c>
      <c r="D6" s="8">
        <v>85894.6</v>
      </c>
      <c r="E6" s="8">
        <v>91310.4</v>
      </c>
      <c r="F6" s="8">
        <v>91216.8</v>
      </c>
      <c r="G6" s="8">
        <v>91616</v>
      </c>
      <c r="H6" s="6" t="str">
        <f aca="true" t="shared" si="0" ref="H6:H20">IF((G6-E6)&lt;0,"нет","да")</f>
        <v>да</v>
      </c>
    </row>
    <row r="7" spans="1:8" ht="15.75">
      <c r="A7" s="3">
        <v>1</v>
      </c>
      <c r="B7" s="5" t="s">
        <v>20</v>
      </c>
      <c r="C7" s="4" t="s">
        <v>5</v>
      </c>
      <c r="D7" s="16">
        <v>14363.3</v>
      </c>
      <c r="E7" s="16">
        <v>14363.3</v>
      </c>
      <c r="F7" s="16">
        <v>14363.1</v>
      </c>
      <c r="G7" s="16">
        <v>14416</v>
      </c>
      <c r="H7" s="4" t="str">
        <f t="shared" si="0"/>
        <v>да</v>
      </c>
    </row>
    <row r="8" spans="1:8" ht="15.75">
      <c r="A8" s="3">
        <v>2</v>
      </c>
      <c r="B8" s="5" t="s">
        <v>7</v>
      </c>
      <c r="C8" s="4" t="s">
        <v>4</v>
      </c>
      <c r="D8" s="16">
        <v>7546.4</v>
      </c>
      <c r="E8" s="16">
        <v>7747</v>
      </c>
      <c r="F8" s="16">
        <v>7744</v>
      </c>
      <c r="G8" s="16">
        <v>7747</v>
      </c>
      <c r="H8" s="4" t="str">
        <f t="shared" si="0"/>
        <v>да</v>
      </c>
    </row>
    <row r="9" spans="1:8" ht="15.75">
      <c r="A9" s="3">
        <v>3</v>
      </c>
      <c r="B9" s="5" t="s">
        <v>8</v>
      </c>
      <c r="C9" s="4" t="s">
        <v>4</v>
      </c>
      <c r="D9" s="16">
        <v>4325</v>
      </c>
      <c r="E9" s="16">
        <v>4698.5</v>
      </c>
      <c r="F9" s="16">
        <v>4648.8</v>
      </c>
      <c r="G9" s="16">
        <v>4928</v>
      </c>
      <c r="H9" s="4" t="str">
        <f t="shared" si="0"/>
        <v>да</v>
      </c>
    </row>
    <row r="10" spans="1:8" ht="15.75">
      <c r="A10" s="3">
        <v>4</v>
      </c>
      <c r="B10" s="5" t="s">
        <v>9</v>
      </c>
      <c r="C10" s="4" t="s">
        <v>3</v>
      </c>
      <c r="D10" s="16">
        <v>3938</v>
      </c>
      <c r="E10" s="16">
        <v>3938</v>
      </c>
      <c r="F10" s="16">
        <v>3938</v>
      </c>
      <c r="G10" s="16">
        <v>3942</v>
      </c>
      <c r="H10" s="4" t="str">
        <f t="shared" si="0"/>
        <v>да</v>
      </c>
    </row>
    <row r="11" spans="1:8" ht="15.75">
      <c r="A11" s="3">
        <v>5</v>
      </c>
      <c r="B11" s="5" t="s">
        <v>10</v>
      </c>
      <c r="C11" s="4" t="s">
        <v>3</v>
      </c>
      <c r="D11" s="16">
        <v>3939.2</v>
      </c>
      <c r="E11" s="16">
        <v>3942</v>
      </c>
      <c r="F11" s="16">
        <v>3938.6</v>
      </c>
      <c r="G11" s="16">
        <v>3942</v>
      </c>
      <c r="H11" s="4" t="str">
        <f t="shared" si="0"/>
        <v>да</v>
      </c>
    </row>
    <row r="12" spans="1:8" ht="15.75">
      <c r="A12" s="3">
        <v>6</v>
      </c>
      <c r="B12" s="5" t="s">
        <v>17</v>
      </c>
      <c r="C12" s="4" t="s">
        <v>3</v>
      </c>
      <c r="D12" s="16">
        <v>2728.1</v>
      </c>
      <c r="E12" s="16">
        <v>3121.7</v>
      </c>
      <c r="F12" s="16">
        <v>3079.8</v>
      </c>
      <c r="G12" s="16">
        <v>3696</v>
      </c>
      <c r="H12" s="4" t="str">
        <f t="shared" si="0"/>
        <v>да</v>
      </c>
    </row>
    <row r="13" spans="1:8" ht="15.75">
      <c r="A13" s="3">
        <v>7</v>
      </c>
      <c r="B13" s="5" t="s">
        <v>11</v>
      </c>
      <c r="C13" s="4" t="s">
        <v>3</v>
      </c>
      <c r="D13" s="16">
        <v>5036.5</v>
      </c>
      <c r="E13" s="16">
        <v>5036.5</v>
      </c>
      <c r="F13" s="16">
        <v>5036.2</v>
      </c>
      <c r="G13" s="16">
        <v>5174</v>
      </c>
      <c r="H13" s="4" t="str">
        <f t="shared" si="0"/>
        <v>да</v>
      </c>
    </row>
    <row r="14" spans="1:8" ht="15.75">
      <c r="A14" s="3">
        <v>8</v>
      </c>
      <c r="B14" s="5" t="s">
        <v>12</v>
      </c>
      <c r="C14" s="4" t="s">
        <v>2</v>
      </c>
      <c r="D14" s="16">
        <v>3817</v>
      </c>
      <c r="E14" s="16">
        <v>3877.3</v>
      </c>
      <c r="F14" s="16">
        <v>3816.9</v>
      </c>
      <c r="G14" s="16">
        <v>3942</v>
      </c>
      <c r="H14" s="4" t="str">
        <f t="shared" si="0"/>
        <v>да</v>
      </c>
    </row>
    <row r="15" spans="1:8" ht="15.75">
      <c r="A15" s="3">
        <v>9</v>
      </c>
      <c r="B15" s="5" t="s">
        <v>18</v>
      </c>
      <c r="C15" s="4" t="s">
        <v>3</v>
      </c>
      <c r="D15" s="16">
        <v>3549.1</v>
      </c>
      <c r="E15" s="16">
        <v>3640.3</v>
      </c>
      <c r="F15" s="16">
        <v>3543.4</v>
      </c>
      <c r="G15" s="16">
        <v>3696</v>
      </c>
      <c r="H15" s="4" t="str">
        <f t="shared" si="0"/>
        <v>да</v>
      </c>
    </row>
    <row r="16" spans="1:8" ht="15.75">
      <c r="A16" s="3">
        <v>10</v>
      </c>
      <c r="B16" s="5" t="s">
        <v>13</v>
      </c>
      <c r="C16" s="4" t="s">
        <v>3</v>
      </c>
      <c r="D16" s="16">
        <v>3184.3</v>
      </c>
      <c r="E16" s="16">
        <v>3263.8</v>
      </c>
      <c r="F16" s="16">
        <v>3034.9</v>
      </c>
      <c r="G16" s="16">
        <v>3696</v>
      </c>
      <c r="H16" s="4" t="str">
        <f t="shared" si="0"/>
        <v>да</v>
      </c>
    </row>
    <row r="17" spans="1:8" ht="15.75">
      <c r="A17" s="3">
        <v>11</v>
      </c>
      <c r="B17" s="5" t="s">
        <v>14</v>
      </c>
      <c r="C17" s="4" t="s">
        <v>3</v>
      </c>
      <c r="D17" s="16">
        <v>4504.4</v>
      </c>
      <c r="E17" s="16">
        <v>4658.2</v>
      </c>
      <c r="F17" s="16">
        <v>4656.5</v>
      </c>
      <c r="G17" s="16">
        <v>4928</v>
      </c>
      <c r="H17" s="4" t="str">
        <f t="shared" si="0"/>
        <v>да</v>
      </c>
    </row>
    <row r="18" spans="1:8" ht="15.75">
      <c r="A18" s="3">
        <v>12</v>
      </c>
      <c r="B18" s="5" t="s">
        <v>15</v>
      </c>
      <c r="C18" s="4" t="s">
        <v>3</v>
      </c>
      <c r="D18" s="16">
        <v>3550.1</v>
      </c>
      <c r="E18" s="16">
        <v>4404</v>
      </c>
      <c r="F18" s="16">
        <v>4394.9</v>
      </c>
      <c r="G18" s="16">
        <v>4434</v>
      </c>
      <c r="H18" s="4" t="str">
        <f t="shared" si="0"/>
        <v>да</v>
      </c>
    </row>
    <row r="19" spans="1:8" ht="15.75">
      <c r="A19" s="3">
        <v>13</v>
      </c>
      <c r="B19" s="5" t="s">
        <v>16</v>
      </c>
      <c r="C19" s="4" t="s">
        <v>3</v>
      </c>
      <c r="D19" s="16">
        <v>3933.2</v>
      </c>
      <c r="E19" s="16">
        <v>4362.4</v>
      </c>
      <c r="F19" s="16">
        <v>3843.3</v>
      </c>
      <c r="G19" s="16">
        <v>4434</v>
      </c>
      <c r="H19" s="4" t="str">
        <f t="shared" si="0"/>
        <v>да</v>
      </c>
    </row>
    <row r="20" spans="1:8" ht="15.75">
      <c r="A20" s="3">
        <v>14</v>
      </c>
      <c r="B20" s="5" t="s">
        <v>21</v>
      </c>
      <c r="C20" s="4" t="s">
        <v>4</v>
      </c>
      <c r="D20" s="16">
        <v>5022.7</v>
      </c>
      <c r="E20" s="16">
        <v>5168.7</v>
      </c>
      <c r="F20" s="16">
        <v>5128.2</v>
      </c>
      <c r="G20" s="16">
        <v>5420</v>
      </c>
      <c r="H20" s="4" t="str">
        <f t="shared" si="0"/>
        <v>да</v>
      </c>
    </row>
  </sheetData>
  <sheetProtection/>
  <mergeCells count="9">
    <mergeCell ref="G3:G4"/>
    <mergeCell ref="H3:H4"/>
    <mergeCell ref="A3:A4"/>
    <mergeCell ref="A1:H1"/>
    <mergeCell ref="B3:B4"/>
    <mergeCell ref="C3:C4"/>
    <mergeCell ref="D3:D4"/>
    <mergeCell ref="E3:E4"/>
    <mergeCell ref="F3:F4"/>
  </mergeCells>
  <printOptions/>
  <pageMargins left="0.7874015748031497" right="0.1968503937007874" top="0.7874015748031497" bottom="0.7874015748031497" header="0.3937007874015748" footer="0.3937007874015748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Е.В.</dc:creator>
  <cp:keywords/>
  <dc:description/>
  <cp:lastModifiedBy>Е.В. Путылина</cp:lastModifiedBy>
  <cp:lastPrinted>2021-02-18T09:48:43Z</cp:lastPrinted>
  <dcterms:created xsi:type="dcterms:W3CDTF">2019-07-17T15:36:26Z</dcterms:created>
  <dcterms:modified xsi:type="dcterms:W3CDTF">2021-05-17T13:30:37Z</dcterms:modified>
  <cp:category/>
  <cp:version/>
  <cp:contentType/>
  <cp:contentStatus/>
</cp:coreProperties>
</file>